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seosoonjena-my.sharepoint.com/personal/roger_foerster_seosoon_de/Documents/Dokumente/"/>
    </mc:Choice>
  </mc:AlternateContent>
  <xr:revisionPtr revIDLastSave="157" documentId="8_{9F041108-7F83-45A5-A13F-6E81FCC9C427}" xr6:coauthVersionLast="47" xr6:coauthVersionMax="47" xr10:uidLastSave="{4749A55F-F143-460F-BF43-9CA6D9A4DE27}"/>
  <bookViews>
    <workbookView xWindow="-108" yWindow="-108" windowWidth="23256" windowHeight="13896" tabRatio="789" xr2:uid="{00000000-000D-0000-FFFF-FFFF00000000}"/>
  </bookViews>
  <sheets>
    <sheet name="Anleitung" sheetId="1" r:id="rId1"/>
    <sheet name="EH Türen &amp; Zylinder" sheetId="2" r:id="rId2"/>
    <sheet name="EH Matrix" sheetId="3" r:id="rId3"/>
    <sheet name="MF Türen &amp; Zylinder" sheetId="4" r:id="rId4"/>
    <sheet name="MF Matrix" sheetId="5" r:id="rId5"/>
    <sheet name="UN Türen &amp; Zylinder" sheetId="6" r:id="rId6"/>
    <sheet name="UN Matrix" sheetId="7" r:id="rId7"/>
    <sheet name="Glossar &amp; Links"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Hinweis</author>
  </authors>
  <commentList>
    <comment ref="B3" authorId="0" shapeId="0" xr:uid="{00000000-0006-0000-0200-000001000000}">
      <text>
        <r>
          <rPr>
            <sz val="11"/>
            <color theme="1"/>
            <rFont val="Calibri"/>
            <family val="2"/>
            <scheme val="minor"/>
          </rPr>
          <t>Setze hier z. B. =XVERWEIS(A2;'EH Türen &amp; Zylinder'!$A:$A;'EH Türen &amp; Zylinder'!$B:$B;"")
(Tipp: Anleitung lesen)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Hinweis</author>
  </authors>
  <commentList>
    <comment ref="B3" authorId="0" shapeId="0" xr:uid="{00000000-0006-0000-0400-000001000000}">
      <text>
        <r>
          <rPr>
            <sz val="11"/>
            <color theme="1"/>
            <rFont val="Calibri"/>
            <family val="2"/>
            <scheme val="minor"/>
          </rPr>
          <t>Setze hier z. B. =XVERWEIS(A2;'MF Türen &amp; Zylinder'!$A:$A;'MF Türen &amp; Zylinder'!$B:$B;"")
(Tipp: Anleitung lesen)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Hinweis</author>
  </authors>
  <commentList>
    <comment ref="B3" authorId="0" shapeId="0" xr:uid="{00000000-0006-0000-0600-000001000000}">
      <text>
        <r>
          <rPr>
            <sz val="11"/>
            <color theme="1"/>
            <rFont val="Calibri"/>
            <family val="2"/>
            <scheme val="minor"/>
          </rPr>
          <t>Setze hier z. B. =XVERWEIS(A2;'UN Türen &amp; Zylinder'!$A:$A;'UN Türen &amp; Zylinder'!$B:$B;"")
(Tipp: Anleitung lesen)</t>
        </r>
      </text>
    </comment>
  </commentList>
</comments>
</file>

<file path=xl/sharedStrings.xml><?xml version="1.0" encoding="utf-8"?>
<sst xmlns="http://schemas.openxmlformats.org/spreadsheetml/2006/main" count="200" uniqueCount="124">
  <si>
    <t>Was ist diese Datei?</t>
  </si>
  <si>
    <t>Diese Excel-Vorlage hilft Ihnen dabei, eine Schließanlage zu planen – egal ob für ein Einfamilienhaus, ein Mehrfamilienhaus oder ein Unternehmen.</t>
  </si>
  <si>
    <t>Sie können:</t>
  </si>
  <si>
    <t>So ist die Datei aufgebaut:</t>
  </si>
  <si>
    <t>Reiter</t>
  </si>
  <si>
    <t>Inhalt</t>
  </si>
  <si>
    <t>EH Türen &amp; Zylinder</t>
  </si>
  <si>
    <t>EH Matrix</t>
  </si>
  <si>
    <t>MF Türen &amp; Zylinder</t>
  </si>
  <si>
    <t>MF Matrix</t>
  </si>
  <si>
    <t>UN Türen &amp; Zylinder</t>
  </si>
  <si>
    <t>UN Matrix</t>
  </si>
  <si>
    <t>Glossar &amp; Links</t>
  </si>
  <si>
    <t>Begriffserklärungen und weiterführende Artikel</t>
  </si>
  <si>
    <t>Wie nutze ich die Datei konkret?</t>
  </si>
  <si>
    <t>1. Szenario wählen (Einfamilienhaus / Mehrfamilienhaus / Unternehmen)</t>
  </si>
  <si>
    <t>2. Türen &amp; Zylinder eintragen oder anpassen</t>
  </si>
  <si>
    <t>3. In der Matrix mit ✔ festlegen, wer wo Zutritt haben soll</t>
  </si>
  <si>
    <t>4. Optional: Datei mit dem Fachbetrieb teilen oder zur internen Planung nutzen</t>
  </si>
  <si>
    <t>Was bedeutet…?</t>
  </si>
  <si>
    <t>✔</t>
  </si>
  <si>
    <t>Diese Rolle darf die Tür öffnen</t>
  </si>
  <si>
    <t>✘ oder leer</t>
  </si>
  <si>
    <t>Kein Zugriff</t>
  </si>
  <si>
    <t>ja / nein</t>
  </si>
  <si>
    <t>Dropdown-Auswahl in Technikspalten</t>
  </si>
  <si>
    <t>Zylinderlänge</t>
  </si>
  <si>
    <t>z. B. 30/50 = 30 mm innen, 50 mm außen</t>
  </si>
  <si>
    <t>Entsprechend auch für MF Matrix oder UN Matrix – jeweils mit dem passenden Blattnamen.</t>
  </si>
  <si>
    <t>Ziehen Sie die Formel dann nach unten.</t>
  </si>
  <si>
    <t>Klicken Sie auf 'Glossar &amp; Links' für weiterführende Begriffe.</t>
  </si>
  <si>
    <t>Die Datei ist erweiterbar – neue Rollen oder Türen einfach ergänzen.</t>
  </si>
  <si>
    <t>Tür-ID</t>
  </si>
  <si>
    <t>Tür / Bereich</t>
  </si>
  <si>
    <t>Zylindertyp</t>
  </si>
  <si>
    <t>Länge (in/au)</t>
  </si>
  <si>
    <t>Gefahrenfunktion</t>
  </si>
  <si>
    <t>Aufbohrschutz</t>
  </si>
  <si>
    <t>Bemerkung</t>
  </si>
  <si>
    <t>EH01</t>
  </si>
  <si>
    <t>Haustür</t>
  </si>
  <si>
    <t>Doppelzyl.</t>
  </si>
  <si>
    <t>30/40</t>
  </si>
  <si>
    <t>ja</t>
  </si>
  <si>
    <t>EH02</t>
  </si>
  <si>
    <t>Nebeneingang</t>
  </si>
  <si>
    <t>30/35</t>
  </si>
  <si>
    <t>nein</t>
  </si>
  <si>
    <t>EH03</t>
  </si>
  <si>
    <t>Garage</t>
  </si>
  <si>
    <t>30/30</t>
  </si>
  <si>
    <t>Reinigungskraft</t>
  </si>
  <si>
    <t>Gärtner</t>
  </si>
  <si>
    <t>MF01</t>
  </si>
  <si>
    <t>MF02</t>
  </si>
  <si>
    <t>Wohnung 1</t>
  </si>
  <si>
    <t>MF03</t>
  </si>
  <si>
    <t>Technikraum</t>
  </si>
  <si>
    <t>Hauptschlüssel</t>
  </si>
  <si>
    <t>Mieter 1</t>
  </si>
  <si>
    <t>Mieter 2</t>
  </si>
  <si>
    <t>Mieter 3</t>
  </si>
  <si>
    <t>Hausmeister</t>
  </si>
  <si>
    <t>Reinigung</t>
  </si>
  <si>
    <t>UN01</t>
  </si>
  <si>
    <t>Haupteingang</t>
  </si>
  <si>
    <t>40/40</t>
  </si>
  <si>
    <t>UN02</t>
  </si>
  <si>
    <t>Serverraum</t>
  </si>
  <si>
    <t>UN03</t>
  </si>
  <si>
    <t>Lager</t>
  </si>
  <si>
    <t>Geschäftsführung</t>
  </si>
  <si>
    <t>IT</t>
  </si>
  <si>
    <t>Vertrieb</t>
  </si>
  <si>
    <t>Technik</t>
  </si>
  <si>
    <t>Externe</t>
  </si>
  <si>
    <t>Begriff</t>
  </si>
  <si>
    <t>Erklärung</t>
  </si>
  <si>
    <t>Doppelzylinder</t>
  </si>
  <si>
    <t>Zylinder für beidseitiges Schließen</t>
  </si>
  <si>
    <t>https://www.graefe24.de/informationen/schliesszylinder-groessen-tabelle</t>
  </si>
  <si>
    <t>Tür bleibt bedienbar, selbst wenn innen ein Schlüssel steckt</t>
  </si>
  <si>
    <t>https://www.graefe24.de/informationen/not-und-gefahrenfunktion</t>
  </si>
  <si>
    <t>Widerstand gegen Aufbohren des Zylinders</t>
  </si>
  <si>
    <t>Angabe Innen/Außen (z. B. 30/50 mm)</t>
  </si>
  <si>
    <t>https://www.graefe24.de/informationen/schliesszylinder-messen-zylindermass-und-tauschen</t>
  </si>
  <si>
    <t>=XVERWEIS(A2;'EH Türen &amp; Zylinder'!$A:$A;'EH Türen &amp; Zylinder'!$B:$B;"")</t>
  </si>
  <si>
    <t>Knaufzylinder</t>
  </si>
  <si>
    <t>Zylinder für einseitige Schlüsselnutzung, andere Seite: Knauf</t>
  </si>
  <si>
    <t>Halbzylinder</t>
  </si>
  <si>
    <t>Zylinder für einseitiges Schließen</t>
  </si>
  <si>
    <t>✔ alle Türen Ihres Objekts erfassen (inkl. Zylindertyp und Sicherheitsfunktionen),</t>
  </si>
  <si>
    <t>✔ verschiedene Nutzer-Rollen (z. B. Mieter, Hausmeister, Reinigung) definieren,</t>
  </si>
  <si>
    <t>✔ gezielt festlegen, wer welche Tür öffnen darf.</t>
  </si>
  <si>
    <r>
      <rPr>
        <b/>
        <sz val="11"/>
        <color theme="1"/>
        <rFont val="Calibri"/>
        <family val="2"/>
        <scheme val="minor"/>
      </rPr>
      <t>Einfamilienhaus:</t>
    </r>
    <r>
      <rPr>
        <sz val="11"/>
        <color theme="1"/>
        <rFont val="Calibri"/>
        <family val="2"/>
        <scheme val="minor"/>
      </rPr>
      <t xml:space="preserve"> Türübersicht für das Einfamilienhaus</t>
    </r>
  </si>
  <si>
    <r>
      <rPr>
        <b/>
        <sz val="11"/>
        <color theme="1"/>
        <rFont val="Calibri"/>
        <family val="2"/>
        <scheme val="minor"/>
      </rPr>
      <t>Einfamilienhaus:</t>
    </r>
    <r>
      <rPr>
        <sz val="11"/>
        <color theme="1"/>
        <rFont val="Calibri"/>
        <family val="2"/>
        <scheme val="minor"/>
      </rPr>
      <t xml:space="preserve"> Zutrittsmatrix für Bewohner, Kind, Reinigungskraft</t>
    </r>
  </si>
  <si>
    <r>
      <rPr>
        <b/>
        <sz val="11"/>
        <color theme="1"/>
        <rFont val="Calibri"/>
        <family val="2"/>
        <scheme val="minor"/>
      </rPr>
      <t>Mehrfamilienhaus:</t>
    </r>
    <r>
      <rPr>
        <sz val="11"/>
        <color theme="1"/>
        <rFont val="Calibri"/>
        <family val="2"/>
        <scheme val="minor"/>
      </rPr>
      <t xml:space="preserve"> Türübersicht für das Mehrfamilienhaus</t>
    </r>
  </si>
  <si>
    <r>
      <rPr>
        <b/>
        <sz val="11"/>
        <color theme="1"/>
        <rFont val="Calibri"/>
        <family val="2"/>
        <scheme val="minor"/>
      </rPr>
      <t>Mehrfamilienhaus:</t>
    </r>
    <r>
      <rPr>
        <sz val="11"/>
        <color theme="1"/>
        <rFont val="Calibri"/>
        <family val="2"/>
        <scheme val="minor"/>
      </rPr>
      <t xml:space="preserve"> Zutrittsmatrix für Mieter, Hausmeister, Reinigung</t>
    </r>
  </si>
  <si>
    <r>
      <rPr>
        <b/>
        <sz val="11"/>
        <color theme="1"/>
        <rFont val="Calibri"/>
        <family val="2"/>
        <scheme val="minor"/>
      </rPr>
      <t>Unternehmen:</t>
    </r>
    <r>
      <rPr>
        <sz val="11"/>
        <color theme="1"/>
        <rFont val="Calibri"/>
        <family val="2"/>
        <scheme val="minor"/>
      </rPr>
      <t xml:space="preserve"> Türübersicht für Unternehmensbereiche</t>
    </r>
  </si>
  <si>
    <r>
      <rPr>
        <b/>
        <sz val="11"/>
        <color theme="1"/>
        <rFont val="Calibri"/>
        <family val="2"/>
        <scheme val="minor"/>
      </rPr>
      <t>Unternehmen:</t>
    </r>
    <r>
      <rPr>
        <sz val="11"/>
        <color theme="1"/>
        <rFont val="Calibri"/>
        <family val="2"/>
        <scheme val="minor"/>
      </rPr>
      <t xml:space="preserve"> Zutrittsmatrix für Abteilungen wie IT, Lager etc.</t>
    </r>
  </si>
  <si>
    <t>Wenn Sie möchten, dass für Einfamilienhäuser die Türnamen automatisch erscheinen, tragen Sie in Spalte B der Matrix folgende Formel ein:</t>
  </si>
  <si>
    <r>
      <rPr>
        <b/>
        <u/>
        <sz val="11"/>
        <color theme="1"/>
        <rFont val="Calibri"/>
        <family val="2"/>
        <scheme val="minor"/>
      </rPr>
      <t>Achtung:</t>
    </r>
    <r>
      <rPr>
        <b/>
        <sz val="11"/>
        <color theme="1"/>
        <rFont val="Calibri"/>
        <family val="2"/>
        <scheme val="minor"/>
      </rPr>
      <t xml:space="preserve"> Speichern Sie sich eine Kopie, bevor Sie Änderungen vornehmen!</t>
    </r>
  </si>
  <si>
    <t>https://www.graefe24.de/informationen/aufbohrschutz</t>
  </si>
  <si>
    <t>Zertifizierung</t>
  </si>
  <si>
    <t>nicht zutreffend</t>
  </si>
  <si>
    <t>SKG</t>
  </si>
  <si>
    <t>https://www.graefe24.de/informationen/skg-zertifizierung</t>
  </si>
  <si>
    <t>VdS</t>
  </si>
  <si>
    <t>ABUS Bravus Schließanlage</t>
  </si>
  <si>
    <t>Produkte</t>
  </si>
  <si>
    <t>Prüf- und Gütesiegel für Schließzylinder, 3 Sicherheitsklassen</t>
  </si>
  <si>
    <t>Unabhängige Zertifizierungm verschiedene Klassen</t>
  </si>
  <si>
    <t>Informationen zum Thema &amp; weiterführende Links</t>
  </si>
  <si>
    <t>https://www.graefe24.de/informationen/vds-schliesszylinder-sicherheit</t>
  </si>
  <si>
    <t>KESO 8000 Omega² Schließanlage</t>
  </si>
  <si>
    <t>Zugriffsrechte →</t>
  </si>
  <si>
    <t>Kind 1</t>
  </si>
  <si>
    <t>Kind 2</t>
  </si>
  <si>
    <t>Gastschlüssel</t>
  </si>
  <si>
    <t>Bewohner 1</t>
  </si>
  <si>
    <t>Bewohner 2</t>
  </si>
  <si>
    <t>So nutzen Sie diesen Musterschließplan</t>
  </si>
  <si>
    <t xml:space="preserve"> Dynamische Türbezeichnung:</t>
  </si>
  <si>
    <t>Tipp: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</si>
</sst>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FFFFFF"/>
      <name val="Calibri"/>
    </font>
    <font>
      <b/>
      <sz val="11"/>
      <name val="Calibri"/>
    </font>
    <font>
      <sz val="11"/>
      <color rgb="FFFF0000"/>
      <name val="Calibri"/>
      <family val="2"/>
      <scheme val="minor"/>
    </font>
    <font>
      <b/>
      <sz val="11"/>
      <color theme="1"/>
      <name val="Calibri"/>
      <family val="2"/>
      <scheme val="minor"/>
    </font>
    <font>
      <b/>
      <sz val="13"/>
      <color theme="1"/>
      <name val="Calibri"/>
      <family val="2"/>
      <scheme val="minor"/>
    </font>
    <font>
      <b/>
      <u/>
      <sz val="11"/>
      <color theme="1"/>
      <name val="Calibri"/>
      <family val="2"/>
      <scheme val="minor"/>
    </font>
    <font>
      <u/>
      <sz val="11"/>
      <color theme="10"/>
      <name val="Calibri"/>
      <family val="2"/>
      <scheme val="minor"/>
    </font>
    <font>
      <b/>
      <sz val="11"/>
      <color rgb="FFFFFFFF"/>
      <name val="Calibri"/>
      <family val="2"/>
    </font>
    <font>
      <b/>
      <sz val="36"/>
      <name val="Calibri"/>
      <family val="2"/>
    </font>
    <font>
      <sz val="36"/>
      <color theme="1"/>
      <name val="Calibri"/>
      <family val="2"/>
      <scheme val="minor"/>
    </font>
  </fonts>
  <fills count="10">
    <fill>
      <patternFill patternType="none"/>
    </fill>
    <fill>
      <patternFill patternType="gray125"/>
    </fill>
    <fill>
      <patternFill patternType="solid">
        <fgColor rgb="FF4F81BD"/>
      </patternFill>
    </fill>
    <fill>
      <patternFill patternType="solid">
        <fgColor rgb="FFF2F2F2"/>
      </patternFill>
    </fill>
    <fill>
      <patternFill patternType="solid">
        <fgColor rgb="FFD9E1F2"/>
      </patternFill>
    </fill>
    <fill>
      <patternFill patternType="solid">
        <fgColor rgb="FFE2EFDA"/>
      </patternFill>
    </fill>
    <fill>
      <patternFill patternType="solid">
        <fgColor rgb="FF92D05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2"/>
        <bgColor indexed="64"/>
      </patternFill>
    </fill>
  </fills>
  <borders count="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2">
    <xf numFmtId="0" fontId="0" fillId="0" borderId="0"/>
    <xf numFmtId="0" fontId="7" fillId="0" borderId="0" applyNumberFormat="0" applyFill="0" applyBorder="0" applyAlignment="0" applyProtection="0"/>
  </cellStyleXfs>
  <cellXfs count="52">
    <xf numFmtId="0" fontId="0" fillId="0" borderId="0" xfId="0"/>
    <xf numFmtId="0" fontId="1" fillId="2" borderId="0" xfId="0" applyFont="1" applyFill="1"/>
    <xf numFmtId="0" fontId="0" fillId="3" borderId="2" xfId="0" applyFill="1" applyBorder="1"/>
    <xf numFmtId="0" fontId="0" fillId="3" borderId="4" xfId="0" applyFill="1" applyBorder="1"/>
    <xf numFmtId="0" fontId="0" fillId="6" borderId="3" xfId="0" applyFill="1" applyBorder="1"/>
    <xf numFmtId="0" fontId="0" fillId="6" borderId="4" xfId="0" applyFill="1" applyBorder="1"/>
    <xf numFmtId="0" fontId="0" fillId="6" borderId="5" xfId="0" applyFill="1" applyBorder="1"/>
    <xf numFmtId="0" fontId="0" fillId="6" borderId="6" xfId="0" applyFill="1" applyBorder="1"/>
    <xf numFmtId="0" fontId="5" fillId="6" borderId="2" xfId="0" applyFont="1" applyFill="1" applyBorder="1"/>
    <xf numFmtId="0" fontId="4" fillId="0" borderId="0" xfId="0" applyFont="1"/>
    <xf numFmtId="0" fontId="0" fillId="0" borderId="1" xfId="0" applyBorder="1"/>
    <xf numFmtId="0" fontId="0" fillId="0" borderId="3" xfId="0" applyBorder="1"/>
    <xf numFmtId="0" fontId="0" fillId="0" borderId="5" xfId="0" applyBorder="1"/>
    <xf numFmtId="0" fontId="2" fillId="4" borderId="1" xfId="0" applyFont="1" applyFill="1" applyBorder="1"/>
    <xf numFmtId="0" fontId="2" fillId="4" borderId="2" xfId="0" applyFont="1" applyFill="1" applyBorder="1"/>
    <xf numFmtId="0" fontId="3" fillId="4" borderId="3" xfId="0" applyFont="1" applyFill="1" applyBorder="1"/>
    <xf numFmtId="0" fontId="3" fillId="4" borderId="4" xfId="0" applyFont="1" applyFill="1" applyBorder="1"/>
    <xf numFmtId="0" fontId="0" fillId="4" borderId="3" xfId="0" applyFill="1" applyBorder="1"/>
    <xf numFmtId="0" fontId="0" fillId="4" borderId="4" xfId="0" applyFill="1" applyBorder="1"/>
    <xf numFmtId="0" fontId="4" fillId="0" borderId="6" xfId="0" applyFont="1" applyBorder="1"/>
    <xf numFmtId="0" fontId="0" fillId="7" borderId="6" xfId="0" applyFill="1" applyBorder="1"/>
    <xf numFmtId="0" fontId="0" fillId="4" borderId="2" xfId="0" applyFill="1" applyBorder="1"/>
    <xf numFmtId="0" fontId="2" fillId="4" borderId="3" xfId="0" applyFont="1" applyFill="1" applyBorder="1"/>
    <xf numFmtId="0" fontId="0" fillId="8" borderId="6" xfId="0" applyFill="1" applyBorder="1"/>
    <xf numFmtId="0" fontId="0" fillId="7" borderId="3" xfId="0" applyFill="1" applyBorder="1"/>
    <xf numFmtId="0" fontId="0" fillId="7" borderId="5" xfId="0" applyFill="1" applyBorder="1"/>
    <xf numFmtId="0" fontId="2" fillId="9" borderId="1" xfId="0" applyFont="1" applyFill="1" applyBorder="1"/>
    <xf numFmtId="0" fontId="0" fillId="9" borderId="2" xfId="0" applyFill="1" applyBorder="1"/>
    <xf numFmtId="0" fontId="0" fillId="9" borderId="3" xfId="0" applyFill="1" applyBorder="1"/>
    <xf numFmtId="49" fontId="4" fillId="9" borderId="4" xfId="0" applyNumberFormat="1" applyFont="1" applyFill="1" applyBorder="1"/>
    <xf numFmtId="0" fontId="0" fillId="9" borderId="4" xfId="0" applyFill="1" applyBorder="1"/>
    <xf numFmtId="0" fontId="0" fillId="9" borderId="5" xfId="0" applyFill="1" applyBorder="1"/>
    <xf numFmtId="0" fontId="0" fillId="9" borderId="6" xfId="0" applyFill="1" applyBorder="1"/>
    <xf numFmtId="0" fontId="2" fillId="5" borderId="1" xfId="0" applyFont="1" applyFill="1" applyBorder="1"/>
    <xf numFmtId="0" fontId="0" fillId="5" borderId="2" xfId="0" applyFill="1" applyBorder="1"/>
    <xf numFmtId="0" fontId="0" fillId="5" borderId="3" xfId="0" applyFill="1" applyBorder="1"/>
    <xf numFmtId="0" fontId="0" fillId="5" borderId="4" xfId="0" applyFill="1" applyBorder="1"/>
    <xf numFmtId="0" fontId="0" fillId="5" borderId="5" xfId="0" applyFill="1" applyBorder="1"/>
    <xf numFmtId="0" fontId="4" fillId="5" borderId="6" xfId="0" applyFont="1" applyFill="1" applyBorder="1"/>
    <xf numFmtId="0" fontId="4" fillId="8" borderId="5" xfId="0" applyFont="1" applyFill="1" applyBorder="1"/>
    <xf numFmtId="0" fontId="7" fillId="0" borderId="0" xfId="1"/>
    <xf numFmtId="0" fontId="8" fillId="2" borderId="0" xfId="0" applyFont="1" applyFill="1"/>
    <xf numFmtId="0" fontId="0" fillId="0" borderId="7" xfId="0" applyBorder="1"/>
    <xf numFmtId="0" fontId="0" fillId="0" borderId="8" xfId="0" applyBorder="1"/>
    <xf numFmtId="0" fontId="4" fillId="0" borderId="0" xfId="0" applyFont="1" applyAlignment="1">
      <alignment horizontal="left" vertical="center"/>
    </xf>
    <xf numFmtId="0" fontId="7" fillId="0" borderId="2" xfId="1" applyBorder="1" applyAlignment="1">
      <alignment horizontal="left" vertical="center"/>
    </xf>
    <xf numFmtId="0" fontId="7" fillId="0" borderId="4" xfId="1" applyBorder="1" applyAlignment="1">
      <alignment horizontal="left" vertical="center"/>
    </xf>
    <xf numFmtId="0" fontId="7" fillId="0" borderId="6" xfId="1" applyBorder="1" applyAlignment="1">
      <alignment horizontal="left" vertical="center"/>
    </xf>
    <xf numFmtId="0" fontId="9" fillId="0" borderId="0" xfId="0" applyFont="1"/>
    <xf numFmtId="0" fontId="10" fillId="0" borderId="0" xfId="0" applyFont="1"/>
    <xf numFmtId="0" fontId="4" fillId="6" borderId="1" xfId="0" applyFont="1" applyFill="1" applyBorder="1"/>
    <xf numFmtId="0" fontId="4" fillId="7" borderId="1" xfId="0" applyFont="1" applyFill="1" applyBorder="1"/>
  </cellXfs>
  <cellStyles count="2">
    <cellStyle name="Link" xfId="1" builtinId="8"/>
    <cellStyle name="Standard" xfId="0" builtinId="0"/>
  </cellStyles>
  <dxfs count="3">
    <dxf>
      <fill>
        <patternFill patternType="solid">
          <fgColor rgb="FFC6EFCE"/>
          <bgColor rgb="FFC6EFCE"/>
        </patternFill>
      </fill>
    </dxf>
    <dxf>
      <fill>
        <patternFill patternType="solid">
          <fgColor rgb="FFC6EFCE"/>
          <bgColor rgb="FFC6EFCE"/>
        </patternFill>
      </fill>
    </dxf>
    <dxf>
      <fill>
        <patternFill patternType="solid">
          <fgColor rgb="FFC6EFCE"/>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38539</xdr:colOff>
      <xdr:row>3</xdr:row>
      <xdr:rowOff>29308</xdr:rowOff>
    </xdr:from>
    <xdr:to>
      <xdr:col>0</xdr:col>
      <xdr:colOff>1126841</xdr:colOff>
      <xdr:row>6</xdr:row>
      <xdr:rowOff>114938</xdr:rowOff>
    </xdr:to>
    <xdr:pic>
      <xdr:nvPicPr>
        <xdr:cNvPr id="15" name="Grafik 14">
          <a:extLst>
            <a:ext uri="{FF2B5EF4-FFF2-40B4-BE49-F238E27FC236}">
              <a16:creationId xmlns:a16="http://schemas.microsoft.com/office/drawing/2014/main" id="{E3ACAE65-D7E8-5856-0C76-740604CEE3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39" y="666750"/>
          <a:ext cx="1088302" cy="63514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eiStruktur" displayName="DateiStruktur" ref="A10:B17">
  <autoFilter ref="A10:B17" xr:uid="{00000000-0009-0000-0100-000001000000}"/>
  <tableColumns count="2">
    <tableColumn id="1" xr3:uid="{00000000-0010-0000-0000-000001000000}" name="Reiter"/>
    <tableColumn id="2" xr3:uid="{00000000-0010-0000-0000-000002000000}" name="Inhal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8" Type="http://schemas.openxmlformats.org/officeDocument/2006/relationships/hyperlink" Target="https://www.graefe24.de/keso-8000-omega2-schliessanlage/" TargetMode="External"/><Relationship Id="rId3" Type="http://schemas.openxmlformats.org/officeDocument/2006/relationships/hyperlink" Target="https://www.graefe24.de/informationen/aufbohrschutz" TargetMode="External"/><Relationship Id="rId7" Type="http://schemas.openxmlformats.org/officeDocument/2006/relationships/hyperlink" Target="https://www.graefe24.de/informationen/vds-schliesszylinder-sicherheit" TargetMode="External"/><Relationship Id="rId2" Type="http://schemas.openxmlformats.org/officeDocument/2006/relationships/hyperlink" Target="https://www.graefe24.de/informationen/not-und-gefahrenfunktion" TargetMode="External"/><Relationship Id="rId1" Type="http://schemas.openxmlformats.org/officeDocument/2006/relationships/hyperlink" Target="https://www.graefe24.de/informationen/schliesszylinder-groessen-tabelle" TargetMode="External"/><Relationship Id="rId6" Type="http://schemas.openxmlformats.org/officeDocument/2006/relationships/hyperlink" Target="https://www.graefe24.de/informationen/skg-zertifizierung" TargetMode="External"/><Relationship Id="rId5" Type="http://schemas.openxmlformats.org/officeDocument/2006/relationships/hyperlink" Target="https://www.graefe24.de/bravus-schliessanlagen/" TargetMode="External"/><Relationship Id="rId4" Type="http://schemas.openxmlformats.org/officeDocument/2006/relationships/hyperlink" Target="https://www.graefe24.de/informationen/schliesszylinder-messen-zylindermass-und-tausch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tabSelected="1" zoomScale="70" zoomScaleNormal="70" workbookViewId="0">
      <selection activeCell="A19" sqref="A19"/>
    </sheetView>
  </sheetViews>
  <sheetFormatPr baseColWidth="10" defaultColWidth="8.88671875" defaultRowHeight="14.4" x14ac:dyDescent="0.3"/>
  <cols>
    <col min="1" max="1" width="43" customWidth="1"/>
    <col min="2" max="2" width="147" customWidth="1"/>
    <col min="3" max="5" width="12" customWidth="1"/>
  </cols>
  <sheetData>
    <row r="1" spans="1:5" ht="46.2" x14ac:dyDescent="0.85">
      <c r="A1" s="48" t="s">
        <v>121</v>
      </c>
      <c r="B1" s="49"/>
      <c r="C1" s="49"/>
      <c r="D1" s="49"/>
      <c r="E1" s="49"/>
    </row>
    <row r="2" spans="1:5" ht="15" thickBot="1" x14ac:dyDescent="0.35"/>
    <row r="3" spans="1:5" ht="17.399999999999999" x14ac:dyDescent="0.35">
      <c r="A3" s="50" t="s">
        <v>0</v>
      </c>
      <c r="B3" s="8" t="s">
        <v>1</v>
      </c>
    </row>
    <row r="4" spans="1:5" x14ac:dyDescent="0.3">
      <c r="A4" s="4"/>
      <c r="B4" s="5" t="s">
        <v>2</v>
      </c>
    </row>
    <row r="5" spans="1:5" x14ac:dyDescent="0.3">
      <c r="A5" s="4"/>
      <c r="B5" s="5" t="s">
        <v>91</v>
      </c>
    </row>
    <row r="6" spans="1:5" x14ac:dyDescent="0.3">
      <c r="A6" s="4"/>
      <c r="B6" s="5" t="s">
        <v>92</v>
      </c>
    </row>
    <row r="7" spans="1:5" ht="15" thickBot="1" x14ac:dyDescent="0.35">
      <c r="A7" s="6"/>
      <c r="B7" s="7" t="s">
        <v>93</v>
      </c>
    </row>
    <row r="8" spans="1:5" ht="15" thickBot="1" x14ac:dyDescent="0.35"/>
    <row r="9" spans="1:5" x14ac:dyDescent="0.3">
      <c r="A9" s="13" t="s">
        <v>3</v>
      </c>
      <c r="B9" s="14"/>
    </row>
    <row r="10" spans="1:5" x14ac:dyDescent="0.3">
      <c r="A10" s="15" t="s">
        <v>4</v>
      </c>
      <c r="B10" s="16" t="s">
        <v>5</v>
      </c>
    </row>
    <row r="11" spans="1:5" x14ac:dyDescent="0.3">
      <c r="A11" s="17" t="s">
        <v>6</v>
      </c>
      <c r="B11" s="18" t="s">
        <v>94</v>
      </c>
    </row>
    <row r="12" spans="1:5" x14ac:dyDescent="0.3">
      <c r="A12" s="17" t="s">
        <v>7</v>
      </c>
      <c r="B12" s="18" t="s">
        <v>95</v>
      </c>
    </row>
    <row r="13" spans="1:5" x14ac:dyDescent="0.3">
      <c r="A13" s="17" t="s">
        <v>8</v>
      </c>
      <c r="B13" s="18" t="s">
        <v>96</v>
      </c>
    </row>
    <row r="14" spans="1:5" x14ac:dyDescent="0.3">
      <c r="A14" s="17" t="s">
        <v>9</v>
      </c>
      <c r="B14" s="18" t="s">
        <v>97</v>
      </c>
    </row>
    <row r="15" spans="1:5" x14ac:dyDescent="0.3">
      <c r="A15" s="17" t="s">
        <v>10</v>
      </c>
      <c r="B15" s="18" t="s">
        <v>98</v>
      </c>
    </row>
    <row r="16" spans="1:5" x14ac:dyDescent="0.3">
      <c r="A16" s="17" t="s">
        <v>11</v>
      </c>
      <c r="B16" s="18" t="s">
        <v>99</v>
      </c>
    </row>
    <row r="17" spans="1:2" ht="15" thickBot="1" x14ac:dyDescent="0.35">
      <c r="A17" s="12" t="s">
        <v>12</v>
      </c>
      <c r="B17" s="19" t="s">
        <v>13</v>
      </c>
    </row>
    <row r="18" spans="1:2" ht="15" thickBot="1" x14ac:dyDescent="0.35">
      <c r="B18" s="9"/>
    </row>
    <row r="19" spans="1:2" x14ac:dyDescent="0.3">
      <c r="A19" s="51" t="s">
        <v>14</v>
      </c>
      <c r="B19" s="2"/>
    </row>
    <row r="20" spans="1:2" x14ac:dyDescent="0.3">
      <c r="A20" s="24"/>
      <c r="B20" s="3" t="s">
        <v>15</v>
      </c>
    </row>
    <row r="21" spans="1:2" x14ac:dyDescent="0.3">
      <c r="A21" s="24"/>
      <c r="B21" s="3" t="s">
        <v>16</v>
      </c>
    </row>
    <row r="22" spans="1:2" x14ac:dyDescent="0.3">
      <c r="A22" s="24"/>
      <c r="B22" s="3" t="s">
        <v>17</v>
      </c>
    </row>
    <row r="23" spans="1:2" ht="15" thickBot="1" x14ac:dyDescent="0.35">
      <c r="A23" s="25"/>
      <c r="B23" s="20" t="s">
        <v>18</v>
      </c>
    </row>
    <row r="24" spans="1:2" ht="15" thickBot="1" x14ac:dyDescent="0.35"/>
    <row r="25" spans="1:2" x14ac:dyDescent="0.3">
      <c r="A25" s="13" t="s">
        <v>19</v>
      </c>
      <c r="B25" s="21"/>
    </row>
    <row r="26" spans="1:2" x14ac:dyDescent="0.3">
      <c r="A26" s="22" t="s">
        <v>20</v>
      </c>
      <c r="B26" s="18" t="s">
        <v>21</v>
      </c>
    </row>
    <row r="27" spans="1:2" x14ac:dyDescent="0.3">
      <c r="A27" s="22" t="s">
        <v>22</v>
      </c>
      <c r="B27" s="18" t="s">
        <v>23</v>
      </c>
    </row>
    <row r="28" spans="1:2" x14ac:dyDescent="0.3">
      <c r="A28" s="22" t="s">
        <v>24</v>
      </c>
      <c r="B28" s="18" t="s">
        <v>25</v>
      </c>
    </row>
    <row r="29" spans="1:2" ht="15" thickBot="1" x14ac:dyDescent="0.35">
      <c r="A29" s="39" t="s">
        <v>26</v>
      </c>
      <c r="B29" s="23" t="s">
        <v>27</v>
      </c>
    </row>
    <row r="30" spans="1:2" ht="15" thickBot="1" x14ac:dyDescent="0.35"/>
    <row r="31" spans="1:2" x14ac:dyDescent="0.3">
      <c r="A31" s="26" t="s">
        <v>122</v>
      </c>
      <c r="B31" s="27" t="s">
        <v>100</v>
      </c>
    </row>
    <row r="32" spans="1:2" x14ac:dyDescent="0.3">
      <c r="A32" s="28"/>
      <c r="B32" s="29" t="s">
        <v>86</v>
      </c>
    </row>
    <row r="33" spans="1:2" x14ac:dyDescent="0.3">
      <c r="A33" s="28"/>
      <c r="B33" s="30" t="s">
        <v>28</v>
      </c>
    </row>
    <row r="34" spans="1:2" ht="15" thickBot="1" x14ac:dyDescent="0.35">
      <c r="A34" s="31"/>
      <c r="B34" s="32" t="s">
        <v>29</v>
      </c>
    </row>
    <row r="35" spans="1:2" ht="15" thickBot="1" x14ac:dyDescent="0.35"/>
    <row r="36" spans="1:2" x14ac:dyDescent="0.3">
      <c r="A36" s="33" t="s">
        <v>123</v>
      </c>
      <c r="B36" s="34" t="s">
        <v>30</v>
      </c>
    </row>
    <row r="37" spans="1:2" x14ac:dyDescent="0.3">
      <c r="A37" s="35"/>
      <c r="B37" s="36" t="s">
        <v>31</v>
      </c>
    </row>
    <row r="38" spans="1:2" ht="15" thickBot="1" x14ac:dyDescent="0.35">
      <c r="A38" s="37"/>
      <c r="B38" s="38" t="s">
        <v>101</v>
      </c>
    </row>
  </sheetData>
  <mergeCells count="1">
    <mergeCell ref="A1:E1"/>
  </mergeCells>
  <pageMargins left="0.75" right="0.75" top="1" bottom="1" header="0.5" footer="0.5"/>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
  <sheetViews>
    <sheetView workbookViewId="0">
      <selection activeCell="G1" sqref="G1:G1048576"/>
    </sheetView>
  </sheetViews>
  <sheetFormatPr baseColWidth="10" defaultColWidth="8.88671875" defaultRowHeight="14.4" x14ac:dyDescent="0.3"/>
  <cols>
    <col min="1" max="1" width="12" customWidth="1"/>
    <col min="2" max="2" width="15" customWidth="1"/>
    <col min="3" max="3" width="14.109375" bestFit="1" customWidth="1"/>
    <col min="4" max="4" width="15" customWidth="1"/>
    <col min="5" max="5" width="18" customWidth="1"/>
    <col min="6" max="7" width="15" customWidth="1"/>
    <col min="8" max="8" width="12" customWidth="1"/>
  </cols>
  <sheetData>
    <row r="1" spans="1:8" x14ac:dyDescent="0.3">
      <c r="A1" s="1" t="s">
        <v>32</v>
      </c>
      <c r="B1" s="1" t="s">
        <v>33</v>
      </c>
      <c r="C1" s="1" t="s">
        <v>34</v>
      </c>
      <c r="D1" s="1" t="s">
        <v>35</v>
      </c>
      <c r="E1" s="1" t="s">
        <v>36</v>
      </c>
      <c r="F1" s="1" t="s">
        <v>37</v>
      </c>
      <c r="G1" s="41" t="s">
        <v>103</v>
      </c>
      <c r="H1" s="1" t="s">
        <v>38</v>
      </c>
    </row>
    <row r="2" spans="1:8" x14ac:dyDescent="0.3">
      <c r="A2" t="s">
        <v>39</v>
      </c>
      <c r="B2" t="s">
        <v>40</v>
      </c>
      <c r="C2" t="s">
        <v>78</v>
      </c>
      <c r="D2" t="s">
        <v>42</v>
      </c>
      <c r="E2" t="s">
        <v>43</v>
      </c>
      <c r="F2" t="s">
        <v>43</v>
      </c>
      <c r="G2" t="s">
        <v>105</v>
      </c>
    </row>
    <row r="3" spans="1:8" x14ac:dyDescent="0.3">
      <c r="A3" t="s">
        <v>44</v>
      </c>
      <c r="B3" t="s">
        <v>45</v>
      </c>
      <c r="C3" t="s">
        <v>87</v>
      </c>
      <c r="D3" t="s">
        <v>46</v>
      </c>
      <c r="E3" t="s">
        <v>43</v>
      </c>
      <c r="F3" t="s">
        <v>47</v>
      </c>
      <c r="G3" t="s">
        <v>104</v>
      </c>
    </row>
    <row r="4" spans="1:8" x14ac:dyDescent="0.3">
      <c r="A4" t="s">
        <v>48</v>
      </c>
      <c r="B4" t="s">
        <v>49</v>
      </c>
      <c r="C4" t="s">
        <v>89</v>
      </c>
      <c r="D4" t="s">
        <v>50</v>
      </c>
      <c r="E4" t="s">
        <v>47</v>
      </c>
      <c r="F4" t="s">
        <v>47</v>
      </c>
      <c r="G4" t="s">
        <v>104</v>
      </c>
    </row>
  </sheetData>
  <dataValidations count="3">
    <dataValidation type="list" allowBlank="1" showInputMessage="1" showErrorMessage="1" sqref="E2:F200 G5:G200" xr:uid="{00000000-0002-0000-0100-000000000000}">
      <formula1>"ja,nein"</formula1>
    </dataValidation>
    <dataValidation type="list" allowBlank="1" showInputMessage="1" showErrorMessage="1" sqref="C2:C4" xr:uid="{80D44772-B1F5-4BA0-A7C8-485C412B3E12}">
      <formula1>"Doppelzylinder,Knaufzylinder,Halbzylinder"</formula1>
    </dataValidation>
    <dataValidation type="list" allowBlank="1" showInputMessage="1" showErrorMessage="1" sqref="G2:G4" xr:uid="{5E7377D5-039A-4365-A024-F97A8995BB97}">
      <formula1>"nicht zutreffend,SKG,VdS"</formula1>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
  <sheetViews>
    <sheetView workbookViewId="0">
      <selection activeCell="C3" sqref="C3"/>
    </sheetView>
  </sheetViews>
  <sheetFormatPr baseColWidth="10" defaultColWidth="8.88671875" defaultRowHeight="14.4" x14ac:dyDescent="0.3"/>
  <cols>
    <col min="1" max="1" width="12" customWidth="1"/>
    <col min="2" max="2" width="18.109375" customWidth="1"/>
    <col min="3" max="4" width="12" customWidth="1"/>
    <col min="5" max="5" width="8.5546875" customWidth="1"/>
    <col min="6" max="6" width="7.6640625" customWidth="1"/>
    <col min="7" max="7" width="12.6640625" bestFit="1" customWidth="1"/>
    <col min="8" max="8" width="17" customWidth="1"/>
    <col min="9" max="9" width="12" customWidth="1"/>
  </cols>
  <sheetData>
    <row r="1" spans="1:9" x14ac:dyDescent="0.3">
      <c r="C1" s="44" t="s">
        <v>115</v>
      </c>
      <c r="D1" s="44"/>
      <c r="E1" s="44"/>
      <c r="F1" s="44"/>
      <c r="G1" s="44"/>
      <c r="H1" s="44"/>
      <c r="I1" s="44"/>
    </row>
    <row r="2" spans="1:9" x14ac:dyDescent="0.3">
      <c r="A2" s="1" t="s">
        <v>32</v>
      </c>
      <c r="B2" s="1" t="s">
        <v>33</v>
      </c>
      <c r="C2" s="41" t="s">
        <v>119</v>
      </c>
      <c r="D2" s="41" t="s">
        <v>120</v>
      </c>
      <c r="E2" s="41" t="s">
        <v>116</v>
      </c>
      <c r="F2" s="41" t="s">
        <v>117</v>
      </c>
      <c r="G2" s="41" t="s">
        <v>118</v>
      </c>
      <c r="H2" s="1" t="s">
        <v>51</v>
      </c>
      <c r="I2" s="1" t="s">
        <v>52</v>
      </c>
    </row>
    <row r="3" spans="1:9" x14ac:dyDescent="0.3">
      <c r="A3" t="s">
        <v>39</v>
      </c>
    </row>
    <row r="4" spans="1:9" x14ac:dyDescent="0.3">
      <c r="A4" t="s">
        <v>44</v>
      </c>
    </row>
    <row r="5" spans="1:9" x14ac:dyDescent="0.3">
      <c r="A5" t="s">
        <v>48</v>
      </c>
    </row>
  </sheetData>
  <mergeCells count="1">
    <mergeCell ref="C1:I1"/>
  </mergeCells>
  <conditionalFormatting sqref="C3:I201">
    <cfRule type="cellIs" dxfId="2" priority="1" operator="equal">
      <formula>"✔"</formula>
    </cfRule>
  </conditionalFormatting>
  <dataValidations count="1">
    <dataValidation type="list" allowBlank="1" showInputMessage="1" showErrorMessage="1" sqref="C3:D3 C4:D4 C5:D5 C6:D6 C7:D7 C8:D8 C9:D9 C10:D10 C11:D11 C12:D12 C13:D13 C14:D14 C15:D15 C16:D16 C17:D17 C18:D18 C19:D19 C20:D20 C21:D21 C22:D22 C23:D23 C24:D24 C25:D25 C26:D26 C27:D27 C28:D28 C29:D29 C30:D30 C31:D31 C32:D32 C33:D33 C34:D34 C35:D35 C36:D36 C37:D37 C38:D38 C39:D39 C40:D40 C41:D41 C42:D42 C43:D43 C44:D44 C45:D45 C46:D46 C47:D47 C48:D48 C49:D49 C50:D50 C51:D51 C52:D52 C53:D53 C54:D54 C55:D55 C56:D56 C57:D57 C58:D58 C59:D59 C60:D60 C61:D61 C62:D62 C63:D63 C64:D64 C65:D65 C66:D66 C67:D67 C68:D68 C69:D69 C70:D70 C71:D71 C72:D72 C73:D73 C74:D74 C75:D75 C76:D76 C77:D77 C78:D78 C79:D79 C80:D80 C81:D81 C82:D82 C83:D83 C84:D84 C85:D85 C86:D86 C87:D87 C88:D88 C89:D89 C90:D90 C91:D91 C92:D92 C93:D93 C94:D94 C95:D95 C96:D96 C97:D97 C98:D98 C99:D99 C100:D100 C101:D101 C102:D102 C103:D103 C104:D104 C105:D105 C106:D106 C107:D107 C108:D108 C109:D109 C110:D110 C111:D111 C112:D112 C113:D113 C114:D114 C115:D115 C116:D116 C117:D117 C118:D118 C119:D119 C120:D120 C121:D121 C122:D122 C123:D123 C124:D124 C125:D125 C126:D126 C127:D127 C128:D128 C129:D129 C130:D130 C131:D131 C132:D132 C133:D133 C134:D134 C135:D135 C136:D136 C137:D137 C138:D138 C139:D139 C140:D140 C141:D141 C142:D142 C143:D143 C144:D144 C145:D145 C146:D146 C147:D147 C148:D148 C149:D149 C150:D150 C151:D151 C152:D152 C153:D153 C154:D154 C155:D155 C156:D156 C157:D157 C158:D158 C159:D159 C160:D160 C161:D161 C162:D162 C163:D163 C164:D164 C165:D165 C166:D166 C167:D167 C168:D168 C169:D169 C170:D170 C171:D171 C172:D172 C173:D173 C174:D174 C175:D175 C176:D176 C177:D177 C178:D178 C179:D179 C180:D180 C181:D181 C182:D182 C183:D183 C184:D184 C185:D185 C186:D186 C187:D187 C188:D188 C189:D189 C190:D190 C191:D191 C192:D192 C193:D193 C194:D194 C195:D195 C196:D196 C197:D197 C198:D198 C199:D199 C200:D200 C201:D201 E3:G3 E4:G4 E5:G5 E6:G6 E7:G7 E8:G8 E9:G9 E10:G10 E11:G11 E12:G12 E13:G13 E14:G14 E15:G15 E16:G16 E17:G17 E18:G18 E19:G19 E20:G20 E21:G21 E22:G22 E23:G23 E24:G24 E25:G25 E26:G26 E27:G27 E28:G28 E29:G29 E30:G30 E31:G31 E32:G32 E33:G33 E34:G34 E35:G35 E36:G36 E37:G37 E38:G38 E39:G39 E40:G40 E41:G41 E42:G42 E43:G43 E44:G44 E45:G45 E46:G46 E47:G47 E48:G48 E49:G49 E50:G50 E51:G51 E52:G52 E53:G53 E54:G54 E55:G55 E56:G56 E57:G57 E58:G58 E59:G59 E60:G60 E61:G61 E62:G62 E63:G63 E64:G64 E65:G65 E66:G66 E67:G67 E68:G68 E69:G69 E70:G70 E71:G71 E72:G72 E73:G73 E74:G74 E75:G75 E76:G76 E77:G77 E78:G78 E79:G79 E80:G80 E81:G81 E82:G82 E83:G83 E84:G84 E85:G85 E86:G86 E87:G87 E88:G88 E89:G89 E90:G90 E91:G91 E92:G92 E93:G93 E94:G94 E95:G95 E96:G96 E97:G97 E98:G98 E99:G99 E100:G100 E101:G101 E102:G102 E103:G103 E104:G104 E105:G105 E106:G106 E107:G107 E108:G108 E109:G109 E110:G110 E111:G111 E112:G112 E113:G113 E114:G114 E115:G115 E116:G116 E117:G117 E118:G118 E119:G119 E120:G120 E121:G121 E122:G122 E123:G123 E124:G124 E125:G125 E126:G126 E127:G127 E128:G128 E129:G129 E130:G130 E131:G131 E132:G132 E133:G133 E134:G134 E135:G135 E136:G136 E137:G137 E138:G138 E139:G139 E140:G140 E141:G141 E142:G142 E143:G143 E144:G144 E145:G145 E146:G146 E147:G147 E148:G148 E149:G149 E150:G150 E151:G151 E152:G152 E153:G153 E154:G154 E155:G155 E156:G156 E157:G157 E158:G158 E159:G159 E160:G160 E161:G161 E162:G162 E163:G163 E164:G164 E165:G165 E166:G166 E167:G167 E168:G168 E169:G169 E170:G170 E171:G171 E172:G172 E173:G173 E174:G174 E175:G175 E176:G176 E177:G177 E178:G178 E179:G179 E180:G180 E181:G181 E182:G182 E183:G183 E184:G184 E185:G185 E186:G186 E187:G187 E188:G188 E189:G189 E190:G190 E191:G191 E192:G192 E193:G193 E194:G194 E195:G195 E196:G196 E197:G197 E198:G198 E199:G199 E200:G200 E201:G201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I3 I4 I5 I6 I7 I8 I9 I10 I11 I12 I13 I14 I15 I16 I17 I18 I19 I20 I21 I22 I23 I24 I25 I26 I27 I28 I29 I30 I31 I32 I33 I34 I35 I36 I37 I38 I39 I40 I41 I42 I43 I44 I45 I46 I47 I48 I49 I50 I51 I52 I53 I54 I55 I56 I57 I58 I59 I60 I61 I62 I63 I64 I65 I66 I67 I68 I69 I70 I71 I72 I73 I74 I75 I76 I77 I78 I79 I80 I81 I82 I83 I84 I85 I86 I87 I88 I89 I90 I91 I92 I93 I94 I95 I96 I97 I98 I99 I100 I101 I102 I103 I104 I105 I106 I107 I108 I109 I110 I111 I112 I113 I114 I115 I116 I117 I118 I119 I120 I121 I122 I123 I124 I125 I126 I127 I128 I129 I130 I131 I132 I133 I134 I135 I136 I137 I138 I139 I140 I141 I142 I143 I144 I145 I146 I147 I148 I149 I150 I151 I152 I153 I154 I155 I156 I157 I158 I159 I160 I161 I162 I163 I164 I165 I166 I167 I168 I169 I170 I171 I172 I173 I174 I175 I176 I177 I178 I179 I180 I181 I182 I183 I184 I185 I186 I187 I188 I189 I190 I191 I192 I193 I194 I195 I196 I197 I198 I199 I200 I201" xr:uid="{00000000-0002-0000-0200-000000000000}">
      <formula1>"✔,✘"</formula1>
    </dataValidation>
  </dataValidations>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
  <sheetViews>
    <sheetView workbookViewId="0">
      <selection activeCell="G1" sqref="G1:G1048576"/>
    </sheetView>
  </sheetViews>
  <sheetFormatPr baseColWidth="10" defaultColWidth="8.88671875" defaultRowHeight="14.4" x14ac:dyDescent="0.3"/>
  <cols>
    <col min="1" max="1" width="12" customWidth="1"/>
    <col min="2" max="2" width="15" customWidth="1"/>
    <col min="3" max="3" width="13" customWidth="1"/>
    <col min="4" max="4" width="15" customWidth="1"/>
    <col min="5" max="5" width="18" customWidth="1"/>
    <col min="6" max="7" width="15" customWidth="1"/>
    <col min="8" max="8" width="12" customWidth="1"/>
  </cols>
  <sheetData>
    <row r="1" spans="1:8" x14ac:dyDescent="0.3">
      <c r="A1" s="1" t="s">
        <v>32</v>
      </c>
      <c r="B1" s="1" t="s">
        <v>33</v>
      </c>
      <c r="C1" s="1" t="s">
        <v>34</v>
      </c>
      <c r="D1" s="1" t="s">
        <v>35</v>
      </c>
      <c r="E1" s="1" t="s">
        <v>36</v>
      </c>
      <c r="F1" s="1" t="s">
        <v>37</v>
      </c>
      <c r="G1" s="41" t="s">
        <v>103</v>
      </c>
      <c r="H1" s="1" t="s">
        <v>38</v>
      </c>
    </row>
    <row r="2" spans="1:8" x14ac:dyDescent="0.3">
      <c r="A2" t="s">
        <v>53</v>
      </c>
      <c r="B2" t="s">
        <v>40</v>
      </c>
      <c r="C2" t="s">
        <v>41</v>
      </c>
      <c r="D2" t="s">
        <v>42</v>
      </c>
      <c r="E2" t="s">
        <v>43</v>
      </c>
      <c r="F2" t="s">
        <v>43</v>
      </c>
      <c r="G2" t="s">
        <v>105</v>
      </c>
    </row>
    <row r="3" spans="1:8" x14ac:dyDescent="0.3">
      <c r="A3" t="s">
        <v>54</v>
      </c>
      <c r="B3" t="s">
        <v>55</v>
      </c>
      <c r="C3" t="s">
        <v>41</v>
      </c>
      <c r="D3" t="s">
        <v>46</v>
      </c>
      <c r="E3" t="s">
        <v>43</v>
      </c>
      <c r="F3" t="s">
        <v>43</v>
      </c>
      <c r="G3" t="s">
        <v>104</v>
      </c>
    </row>
    <row r="4" spans="1:8" x14ac:dyDescent="0.3">
      <c r="A4" t="s">
        <v>56</v>
      </c>
      <c r="B4" t="s">
        <v>57</v>
      </c>
      <c r="C4" t="s">
        <v>41</v>
      </c>
      <c r="D4" t="s">
        <v>50</v>
      </c>
      <c r="E4" t="s">
        <v>47</v>
      </c>
      <c r="F4" t="s">
        <v>43</v>
      </c>
      <c r="G4" t="s">
        <v>104</v>
      </c>
    </row>
  </sheetData>
  <dataValidations count="2">
    <dataValidation type="list" allowBlank="1" showInputMessage="1" showErrorMessage="1" sqref="E2:F200 G5:G200" xr:uid="{00000000-0002-0000-0300-000000000000}">
      <formula1>"ja,nein"</formula1>
    </dataValidation>
    <dataValidation type="list" allowBlank="1" showInputMessage="1" showErrorMessage="1" sqref="G2:G4" xr:uid="{B3557338-51A6-4AFC-9F3B-3B9287B43537}">
      <formula1>"nicht zutreffend,SKG,VdS"</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
  <sheetViews>
    <sheetView workbookViewId="0">
      <selection activeCell="B17" sqref="B17"/>
    </sheetView>
  </sheetViews>
  <sheetFormatPr baseColWidth="10" defaultColWidth="8.88671875" defaultRowHeight="14.4" x14ac:dyDescent="0.3"/>
  <cols>
    <col min="1" max="1" width="12" customWidth="1"/>
    <col min="2" max="2" width="74" customWidth="1"/>
    <col min="3" max="3" width="16" customWidth="1"/>
    <col min="4" max="6" width="12" customWidth="1"/>
    <col min="7" max="7" width="13" customWidth="1"/>
    <col min="8" max="8" width="12" customWidth="1"/>
  </cols>
  <sheetData>
    <row r="1" spans="1:8" x14ac:dyDescent="0.3">
      <c r="C1" s="44" t="s">
        <v>115</v>
      </c>
      <c r="D1" s="44"/>
      <c r="E1" s="44"/>
      <c r="F1" s="44"/>
    </row>
    <row r="2" spans="1:8" x14ac:dyDescent="0.3">
      <c r="A2" s="1" t="s">
        <v>32</v>
      </c>
      <c r="B2" s="1" t="s">
        <v>33</v>
      </c>
      <c r="C2" s="1" t="s">
        <v>58</v>
      </c>
      <c r="D2" s="1" t="s">
        <v>59</v>
      </c>
      <c r="E2" s="1" t="s">
        <v>60</v>
      </c>
      <c r="F2" s="1" t="s">
        <v>61</v>
      </c>
      <c r="G2" s="1" t="s">
        <v>62</v>
      </c>
      <c r="H2" s="1" t="s">
        <v>63</v>
      </c>
    </row>
    <row r="3" spans="1:8" x14ac:dyDescent="0.3">
      <c r="A3" t="s">
        <v>53</v>
      </c>
    </row>
    <row r="4" spans="1:8" x14ac:dyDescent="0.3">
      <c r="A4" t="s">
        <v>54</v>
      </c>
    </row>
    <row r="5" spans="1:8" x14ac:dyDescent="0.3">
      <c r="A5" t="s">
        <v>56</v>
      </c>
    </row>
  </sheetData>
  <mergeCells count="1">
    <mergeCell ref="C1:F1"/>
  </mergeCells>
  <conditionalFormatting sqref="C3:H201">
    <cfRule type="cellIs" dxfId="1" priority="1" operator="equal">
      <formula>"✔"</formula>
    </cfRule>
  </conditionalFormatting>
  <dataValidations count="1">
    <dataValidation type="list" allowBlank="1" showInputMessage="1" showErrorMessage="1" sqref="C3:H201" xr:uid="{00000000-0002-0000-0400-000000000000}">
      <formula1>"✔,✘"</formula1>
    </dataValidation>
  </dataValidations>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
  <sheetViews>
    <sheetView workbookViewId="0">
      <selection activeCell="G9" sqref="G9"/>
    </sheetView>
  </sheetViews>
  <sheetFormatPr baseColWidth="10" defaultColWidth="8.88671875" defaultRowHeight="14.4" x14ac:dyDescent="0.3"/>
  <cols>
    <col min="1" max="1" width="12" customWidth="1"/>
    <col min="2" max="2" width="15" customWidth="1"/>
    <col min="3" max="3" width="13" customWidth="1"/>
    <col min="4" max="4" width="15" customWidth="1"/>
    <col min="5" max="5" width="18" customWidth="1"/>
    <col min="6" max="7" width="15" customWidth="1"/>
    <col min="8" max="8" width="12" customWidth="1"/>
  </cols>
  <sheetData>
    <row r="1" spans="1:8" x14ac:dyDescent="0.3">
      <c r="A1" s="1" t="s">
        <v>32</v>
      </c>
      <c r="B1" s="1" t="s">
        <v>33</v>
      </c>
      <c r="C1" s="1" t="s">
        <v>34</v>
      </c>
      <c r="D1" s="1" t="s">
        <v>35</v>
      </c>
      <c r="E1" s="1" t="s">
        <v>36</v>
      </c>
      <c r="F1" s="1" t="s">
        <v>37</v>
      </c>
      <c r="G1" s="41" t="s">
        <v>103</v>
      </c>
      <c r="H1" s="1" t="s">
        <v>38</v>
      </c>
    </row>
    <row r="2" spans="1:8" x14ac:dyDescent="0.3">
      <c r="A2" t="s">
        <v>64</v>
      </c>
      <c r="B2" t="s">
        <v>65</v>
      </c>
      <c r="C2" t="s">
        <v>41</v>
      </c>
      <c r="D2" t="s">
        <v>66</v>
      </c>
      <c r="E2" t="s">
        <v>43</v>
      </c>
      <c r="F2" t="s">
        <v>43</v>
      </c>
      <c r="G2" t="s">
        <v>105</v>
      </c>
    </row>
    <row r="3" spans="1:8" x14ac:dyDescent="0.3">
      <c r="A3" t="s">
        <v>67</v>
      </c>
      <c r="B3" t="s">
        <v>68</v>
      </c>
      <c r="C3" t="s">
        <v>41</v>
      </c>
      <c r="D3" t="s">
        <v>50</v>
      </c>
      <c r="E3" t="s">
        <v>43</v>
      </c>
      <c r="F3" t="s">
        <v>43</v>
      </c>
      <c r="G3" t="s">
        <v>104</v>
      </c>
    </row>
    <row r="4" spans="1:8" x14ac:dyDescent="0.3">
      <c r="A4" t="s">
        <v>69</v>
      </c>
      <c r="B4" t="s">
        <v>70</v>
      </c>
      <c r="C4" t="s">
        <v>41</v>
      </c>
      <c r="D4" t="s">
        <v>50</v>
      </c>
      <c r="E4" t="s">
        <v>47</v>
      </c>
      <c r="F4" t="s">
        <v>43</v>
      </c>
      <c r="G4" t="s">
        <v>104</v>
      </c>
    </row>
  </sheetData>
  <dataValidations count="2">
    <dataValidation type="list" allowBlank="1" showInputMessage="1" showErrorMessage="1" sqref="E2:F200 G5:G200" xr:uid="{00000000-0002-0000-0500-000000000000}">
      <formula1>"ja,nein"</formula1>
    </dataValidation>
    <dataValidation type="list" allowBlank="1" showInputMessage="1" showErrorMessage="1" sqref="G2:G4" xr:uid="{DB504E58-FA43-477E-A31C-E50D2FDFD570}">
      <formula1>"nicht zutreffend,SKG,VdS"</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5"/>
  <sheetViews>
    <sheetView workbookViewId="0">
      <selection activeCell="G18" sqref="G18"/>
    </sheetView>
  </sheetViews>
  <sheetFormatPr baseColWidth="10" defaultColWidth="8.88671875" defaultRowHeight="14.4" x14ac:dyDescent="0.3"/>
  <cols>
    <col min="1" max="1" width="12" customWidth="1"/>
    <col min="2" max="2" width="26.88671875" customWidth="1"/>
    <col min="3" max="3" width="18" customWidth="1"/>
    <col min="4" max="9" width="12" customWidth="1"/>
  </cols>
  <sheetData>
    <row r="1" spans="1:9" x14ac:dyDescent="0.3">
      <c r="C1" s="44" t="s">
        <v>115</v>
      </c>
      <c r="D1" s="44"/>
      <c r="E1" s="44"/>
      <c r="F1" s="44"/>
    </row>
    <row r="2" spans="1:9" x14ac:dyDescent="0.3">
      <c r="A2" s="1" t="s">
        <v>32</v>
      </c>
      <c r="B2" s="1" t="s">
        <v>33</v>
      </c>
      <c r="C2" s="1" t="s">
        <v>71</v>
      </c>
      <c r="D2" s="1" t="s">
        <v>72</v>
      </c>
      <c r="E2" s="1" t="s">
        <v>73</v>
      </c>
      <c r="F2" s="1" t="s">
        <v>70</v>
      </c>
      <c r="G2" s="1" t="s">
        <v>74</v>
      </c>
      <c r="H2" s="1" t="s">
        <v>75</v>
      </c>
      <c r="I2" s="1" t="s">
        <v>63</v>
      </c>
    </row>
    <row r="3" spans="1:9" x14ac:dyDescent="0.3">
      <c r="A3" t="s">
        <v>64</v>
      </c>
    </row>
    <row r="4" spans="1:9" x14ac:dyDescent="0.3">
      <c r="A4" t="s">
        <v>67</v>
      </c>
    </row>
    <row r="5" spans="1:9" x14ac:dyDescent="0.3">
      <c r="A5" t="s">
        <v>69</v>
      </c>
    </row>
  </sheetData>
  <mergeCells count="1">
    <mergeCell ref="C1:F1"/>
  </mergeCells>
  <conditionalFormatting sqref="C3:I201">
    <cfRule type="cellIs" dxfId="0" priority="1" operator="equal">
      <formula>"✔"</formula>
    </cfRule>
  </conditionalFormatting>
  <dataValidations count="1">
    <dataValidation type="list" allowBlank="1" showInputMessage="1" showErrorMessage="1" sqref="C3:I201" xr:uid="{00000000-0002-0000-0600-000000000000}">
      <formula1>"✔,✘"</formula1>
    </dataValidation>
  </dataValidations>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0"/>
  <sheetViews>
    <sheetView workbookViewId="0">
      <selection activeCell="B14" sqref="B14"/>
    </sheetView>
  </sheetViews>
  <sheetFormatPr baseColWidth="10" defaultColWidth="8.88671875" defaultRowHeight="14.4" x14ac:dyDescent="0.3"/>
  <cols>
    <col min="1" max="1" width="18" customWidth="1"/>
    <col min="2" max="2" width="70.21875" bestFit="1" customWidth="1"/>
    <col min="3" max="3" width="29.6640625" bestFit="1" customWidth="1"/>
    <col min="4" max="4" width="89" customWidth="1"/>
  </cols>
  <sheetData>
    <row r="1" spans="1:4" ht="15" thickBot="1" x14ac:dyDescent="0.35">
      <c r="A1" s="1" t="s">
        <v>76</v>
      </c>
      <c r="B1" s="1" t="s">
        <v>77</v>
      </c>
      <c r="C1" s="41" t="s">
        <v>109</v>
      </c>
      <c r="D1" s="41" t="s">
        <v>112</v>
      </c>
    </row>
    <row r="2" spans="1:4" x14ac:dyDescent="0.3">
      <c r="A2" s="10" t="s">
        <v>78</v>
      </c>
      <c r="B2" s="42" t="s">
        <v>79</v>
      </c>
      <c r="C2" s="42"/>
      <c r="D2" s="45" t="s">
        <v>80</v>
      </c>
    </row>
    <row r="3" spans="1:4" x14ac:dyDescent="0.3">
      <c r="A3" s="11" t="s">
        <v>87</v>
      </c>
      <c r="B3" t="s">
        <v>88</v>
      </c>
      <c r="D3" s="46"/>
    </row>
    <row r="4" spans="1:4" ht="15" thickBot="1" x14ac:dyDescent="0.35">
      <c r="A4" s="12" t="s">
        <v>89</v>
      </c>
      <c r="B4" s="43" t="s">
        <v>90</v>
      </c>
      <c r="C4" s="43"/>
      <c r="D4" s="47"/>
    </row>
    <row r="6" spans="1:4" x14ac:dyDescent="0.3">
      <c r="A6" t="s">
        <v>36</v>
      </c>
      <c r="B6" t="s">
        <v>81</v>
      </c>
      <c r="D6" s="40" t="s">
        <v>82</v>
      </c>
    </row>
    <row r="7" spans="1:4" x14ac:dyDescent="0.3">
      <c r="A7" t="s">
        <v>37</v>
      </c>
      <c r="B7" t="s">
        <v>83</v>
      </c>
      <c r="D7" s="40" t="s">
        <v>102</v>
      </c>
    </row>
    <row r="8" spans="1:4" x14ac:dyDescent="0.3">
      <c r="A8" t="s">
        <v>26</v>
      </c>
      <c r="B8" t="s">
        <v>84</v>
      </c>
      <c r="D8" s="40" t="s">
        <v>85</v>
      </c>
    </row>
    <row r="9" spans="1:4" x14ac:dyDescent="0.3">
      <c r="A9" t="s">
        <v>105</v>
      </c>
      <c r="B9" t="s">
        <v>110</v>
      </c>
      <c r="C9" s="40" t="s">
        <v>108</v>
      </c>
      <c r="D9" s="40" t="s">
        <v>106</v>
      </c>
    </row>
    <row r="10" spans="1:4" x14ac:dyDescent="0.3">
      <c r="A10" t="s">
        <v>107</v>
      </c>
      <c r="B10" t="s">
        <v>111</v>
      </c>
      <c r="C10" s="40" t="s">
        <v>114</v>
      </c>
      <c r="D10" s="40" t="s">
        <v>113</v>
      </c>
    </row>
  </sheetData>
  <mergeCells count="1">
    <mergeCell ref="D2:D4"/>
  </mergeCells>
  <hyperlinks>
    <hyperlink ref="D2" r:id="rId1" xr:uid="{72CA0CB6-F6C2-4521-AEE1-411227A33B53}"/>
    <hyperlink ref="D6" r:id="rId2" xr:uid="{8E8276BA-10C3-40E6-8D24-03E1B530D886}"/>
    <hyperlink ref="D7" r:id="rId3" xr:uid="{8B4FE3CB-7EFE-4CE6-9D4F-1D2E637520DA}"/>
    <hyperlink ref="D8" r:id="rId4" xr:uid="{24A758A2-9819-49A8-AED2-65EFF1B3E439}"/>
    <hyperlink ref="C9" r:id="rId5" xr:uid="{20360370-3815-461A-A727-A1EBD577AAFD}"/>
    <hyperlink ref="D9" r:id="rId6" xr:uid="{2C2EC504-8F41-431C-842E-A8B75213E0BC}"/>
    <hyperlink ref="D10" r:id="rId7" xr:uid="{658E1EFE-FCB6-4BAD-B268-932627015AE6}"/>
    <hyperlink ref="C10" r:id="rId8" xr:uid="{2731399F-1102-4055-BEC1-9F460521174E}"/>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Anleitung</vt:lpstr>
      <vt:lpstr>EH Türen &amp; Zylinder</vt:lpstr>
      <vt:lpstr>EH Matrix</vt:lpstr>
      <vt:lpstr>MF Türen &amp; Zylinder</vt:lpstr>
      <vt:lpstr>MF Matrix</vt:lpstr>
      <vt:lpstr>UN Türen &amp; Zylinder</vt:lpstr>
      <vt:lpstr>UN Matrix</vt:lpstr>
      <vt:lpstr>Glossar &amp; Links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Roger Förster</cp:lastModifiedBy>
  <dcterms:created xsi:type="dcterms:W3CDTF">2025-06-10T13:00:19Z</dcterms:created>
  <dcterms:modified xsi:type="dcterms:W3CDTF">2025-07-01T05:58:25Z</dcterms:modified>
</cp:coreProperties>
</file>